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96" documentId="10_ncr:200_{6F30BF6B-A669-4BCD-8355-336A6FE3CE3E}" xr6:coauthVersionLast="47" xr6:coauthVersionMax="47" xr10:uidLastSave="{27DE63B5-BAB8-4B68-89BB-939C9934790C}"/>
  <bookViews>
    <workbookView xWindow="-120" yWindow="-120" windowWidth="29040" windowHeight="15720" tabRatio="568" activeTab="4" xr2:uid="{00000000-000D-0000-FFFF-FFFF00000000}"/>
  </bookViews>
  <sheets>
    <sheet name="EAN" sheetId="23" r:id="rId1"/>
    <sheet name="EIE" sheetId="24" r:id="rId2"/>
    <sheet name="EVA" sheetId="25" r:id="rId3"/>
    <sheet name="EFE" sheetId="26" r:id="rId4"/>
    <sheet name="NOTAS"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26" l="1"/>
  <c r="C20" i="26"/>
  <c r="C27" i="26"/>
  <c r="C29" i="26"/>
  <c r="C17" i="23" l="1"/>
  <c r="C14" i="25" l="1"/>
  <c r="C12" i="23" l="1"/>
  <c r="C11" i="24" l="1"/>
  <c r="B4" i="24" l="1"/>
  <c r="B4" i="26" s="1"/>
  <c r="C17" i="24" l="1"/>
  <c r="C18" i="24" l="1"/>
  <c r="D14" i="25" s="1"/>
  <c r="E15" i="25" s="1"/>
  <c r="B54" i="27" l="1"/>
</calcChain>
</file>

<file path=xl/sharedStrings.xml><?xml version="1.0" encoding="utf-8"?>
<sst xmlns="http://schemas.openxmlformats.org/spreadsheetml/2006/main" count="102" uniqueCount="91">
  <si>
    <t>ACTIVO</t>
  </si>
  <si>
    <t>TOTAL ACTIVO BRUTO</t>
  </si>
  <si>
    <t>PASIVO</t>
  </si>
  <si>
    <t xml:space="preserve">TOTAL ACTIVO NETO </t>
  </si>
  <si>
    <t>CUOTAS PARTES EN CIRCULACIÓN</t>
  </si>
  <si>
    <t xml:space="preserve">VALOR CUOTA PARTE AL CIERRE </t>
  </si>
  <si>
    <t>INGRESO</t>
  </si>
  <si>
    <t>TOTAL INGRESOS</t>
  </si>
  <si>
    <t>EGRESOS</t>
  </si>
  <si>
    <t>Comisión por Administración</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</si>
  <si>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</si>
  <si>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</si>
  <si>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</si>
  <si>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</si>
  <si>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</si>
  <si>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</si>
  <si>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</si>
  <si>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</si>
  <si>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</si>
  <si>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</si>
  <si>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</si>
  <si>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</si>
  <si>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</si>
  <si>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</si>
  <si>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</si>
  <si>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</si>
  <si>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</si>
  <si>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</si>
  <si>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</si>
  <si>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</si>
  <si>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</si>
  <si>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Comisiones pagadas</t>
  </si>
  <si>
    <t>Instrumento</t>
  </si>
  <si>
    <t>Sector</t>
  </si>
  <si>
    <t>País</t>
  </si>
  <si>
    <t>Fecha
Compra</t>
  </si>
  <si>
    <t>Moneda</t>
  </si>
  <si>
    <t>Monto</t>
  </si>
  <si>
    <t>Val. Compra</t>
  </si>
  <si>
    <t>Val. Contable</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</si>
  <si>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</si>
  <si>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</si>
  <si>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</si>
  <si>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</si>
  <si>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</si>
  <si>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</si>
  <si>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</si>
  <si>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</si>
  <si>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</si>
  <si>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Inversiones</t>
  </si>
  <si>
    <t>COMPOSICION DE LAS INVERSIONES DEL FONDO</t>
  </si>
  <si>
    <t>En USD.</t>
  </si>
  <si>
    <t>(DOLARES)</t>
  </si>
  <si>
    <t>%
De las Inversiones con Relac. al Pat. Neto del Fondo</t>
  </si>
  <si>
    <t>ANEXO I</t>
  </si>
  <si>
    <t xml:space="preserve">    2.2) Entidad encargada de la Custodia</t>
  </si>
  <si>
    <t>3) Criterios Contables Aplicados</t>
  </si>
  <si>
    <t>Pago de Rendimientos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</si>
  <si>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</si>
  <si>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Cadiem AFPISA, es la encargada de la custodia de activos del Fondo. Si hubiese títulos físicos serán resguardados en la Caja de Valores del Paraguay.</t>
  </si>
  <si>
    <t>Prestamos Financieros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</si>
  <si>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</si>
  <si>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Otros Ingresos</t>
  </si>
  <si>
    <t>Ingresos Operativos</t>
  </si>
  <si>
    <t>Proveedores</t>
  </si>
  <si>
    <t>Aumento en Inversiones / Bienes</t>
  </si>
  <si>
    <t>Anticipo Financiero</t>
  </si>
  <si>
    <t>Compra de Instrumentos</t>
  </si>
  <si>
    <t>Aumento (Disminución) en Otros Pasivos</t>
  </si>
  <si>
    <t>Intereses Cobrados</t>
  </si>
  <si>
    <t>TOTAL 30/09/2025</t>
  </si>
  <si>
    <t xml:space="preserve">Disponibilidades </t>
  </si>
  <si>
    <t xml:space="preserve">Cuentas a cobrar  </t>
  </si>
  <si>
    <t>Intereses Devengados</t>
  </si>
  <si>
    <t xml:space="preserve">Correspondiente al 30/09/2025 </t>
  </si>
  <si>
    <t xml:space="preserve">Acreedores por Operaciones </t>
  </si>
  <si>
    <t>Comisiones a pagar a la administradora</t>
  </si>
  <si>
    <t xml:space="preserve">Rescates a pagar </t>
  </si>
  <si>
    <t>Las 2 Notas y el Anexo I que acompañan son parte integrante de estos Estados Financieros</t>
  </si>
  <si>
    <t>Resultado por tenencia de inversiones</t>
  </si>
  <si>
    <t>Intereses vencimientos de cupones</t>
  </si>
  <si>
    <t>Comisión por Corretaje</t>
  </si>
  <si>
    <t>Diferencia de Cambio</t>
  </si>
  <si>
    <t>Otros Egresos</t>
  </si>
  <si>
    <t>Correspondiente al 30/09/2025</t>
  </si>
  <si>
    <t>FONDO DE INVERSIÓN INMOBILIARIO LINK CENTER</t>
  </si>
  <si>
    <t>SIN MOVIMIENTO</t>
  </si>
  <si>
    <t>El período que cubre los Estados Contables es del 01 de enero al 30 de septiembre del 2025.</t>
  </si>
  <si>
    <t>FONDO DE INVERSIÓN  INMOBILIARIO LINK CENTER</t>
  </si>
  <si>
    <t>FONDO DE  INVERSIÓN INMOBILIARIO LINK CENTER</t>
  </si>
  <si>
    <t xml:space="preserve">La ADMINISTRADORA será responsable de la administración del FONDO DE INVERSIÓN INMOBILIARIO LINK CENTER, registrado en la SIV de conformidad con el Certificado de Registro SIV N° FI_01_28082025 de fecha 28 de agosto de 2025, el cual se regirá por el presente REGLAMENTO INTERNO y por las disposiciones legales pertinentes. El FONDO ha sido constituido como un patrimonio autónomo, cuyas operaciones se registran y contabilizan en forma separada de la ADMINISTRADORA.
El objeto del FONDO DE INVERSIÓN será la adquisición de un terreno (sito Avenida Aviadores del Chaco c/ Profesor Vasconcellos de la ciudad de Asunción, denominado “Quinta Dumot”) que tendrá como finalidad la construcción de un complejo inmobiliario de usos mixtos en Paraguay, que integrará oficinas corporativas, centro comercial, hotel y/o residencias, así como su operación en régimen de arriendo y posterior venta cuando las condiciones del mercado sean favorables para los inversores.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</si>
</sst>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_-;\-* #,##0_-;_-* &quot;-&quot;_-;_-@_-"/>
    <numFmt numFmtId="165" formatCode="_-* #,##0.00_-;\-* #,##0.00_-;_-* &quot;-&quot;??_-;_-@_-"/>
    <numFmt numFmtId="166" formatCode="_ * #,##0.000000_ ;_ * \-#,##0.000000_ ;_ * &quot;-&quot;_ ;_ @_ "/>
    <numFmt numFmtId="167" formatCode="_ * #,##0.00_ ;_ * \-#,##0.00_ ;_ * &quot;-&quot;_ ;_ @_ "/>
    <numFmt numFmtId="168" formatCode="_ * #,##0.000000_ ;_ * \-#,##0.000000_ ;_ * &quot;-&quot;??????_ ;_ @_ "/>
    <numFmt numFmtId="169" formatCode="_(* #,##0.00_);_(* \(#,##0.00\);_(* &quot;-&quot;??_);_(@_)"/>
    <numFmt numFmtId="170"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8"/>
      <name val="Calibri"/>
      <family val="2"/>
      <scheme val="minor"/>
    </font>
    <font>
      <b/>
      <sz val="11"/>
      <color theme="1"/>
      <name val="Gantari"/>
    </font>
    <font>
      <sz val="11"/>
      <color theme="1"/>
      <name val="Gantari"/>
    </font>
    <font>
      <u/>
      <sz val="11"/>
      <color theme="10"/>
      <name val="Gantari"/>
    </font>
    <font>
      <sz val="11"/>
      <name val="Gantari"/>
    </font>
    <font>
      <b/>
      <sz val="11"/>
      <name val="Gantari"/>
    </font>
    <font>
      <b/>
      <sz val="11"/>
      <color indexed="72"/>
      <name val="Gantari"/>
    </font>
    <font>
      <sz val="11"/>
      <color indexed="8"/>
      <name val="Gantari"/>
    </font>
    <font>
      <b/>
      <u/>
      <sz val="11"/>
      <color theme="1"/>
      <name val="Gantari"/>
    </font>
    <font>
      <sz val="11"/>
      <color rgb="FF000000"/>
      <name val="Gantari"/>
    </font>
    <font>
      <b/>
      <sz val="11"/>
      <color rgb="FF000000"/>
      <name val="Gantari"/>
    </font>
    <font>
      <b/>
      <sz val="8"/>
      <color theme="1"/>
      <name val="Gantari"/>
    </font>
    <font>
      <b/>
      <sz val="8"/>
      <color indexed="72"/>
      <name val="Gantari"/>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164" fontId="1" fillId="0" borderId="0" applyFont="0" applyFill="0" applyBorder="0" applyAlignment="0" applyProtection="0"/>
    <xf numFmtId="0" fontId="2" fillId="0" borderId="0" applyNumberFormat="0" applyFont="0" applyFill="0" applyBorder="0" applyAlignment="0" applyProtection="0"/>
    <xf numFmtId="164"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9" fillId="0" borderId="0" xfId="0" applyFont="1"/>
    <xf numFmtId="0" fontId="10" fillId="0" borderId="0" xfId="9" applyFont="1" applyAlignment="1">
      <alignment horizontal="left" vertical="top"/>
    </xf>
    <xf numFmtId="0" fontId="11" fillId="0" borderId="0" xfId="2" applyFont="1" applyAlignment="1">
      <alignment horizontal="left" vertical="top"/>
    </xf>
    <xf numFmtId="0" fontId="11" fillId="0" borderId="0" xfId="0" applyFont="1"/>
    <xf numFmtId="0" fontId="12" fillId="0" borderId="14" xfId="2" applyFont="1" applyBorder="1" applyAlignment="1">
      <alignment horizontal="centerContinuous" vertical="top"/>
    </xf>
    <xf numFmtId="0" fontId="13" fillId="0" borderId="5" xfId="2" applyFont="1" applyBorder="1" applyAlignment="1">
      <alignment horizontal="centerContinuous" vertical="top"/>
    </xf>
    <xf numFmtId="0" fontId="13" fillId="0" borderId="6" xfId="2" applyFont="1" applyBorder="1" applyAlignment="1">
      <alignment horizontal="centerContinuous" vertical="top"/>
    </xf>
    <xf numFmtId="0" fontId="13" fillId="0" borderId="7" xfId="2" applyFont="1" applyBorder="1" applyAlignment="1">
      <alignment horizontal="centerContinuous" vertical="top"/>
    </xf>
    <xf numFmtId="14" fontId="13" fillId="0" borderId="5" xfId="2" applyNumberFormat="1" applyFont="1" applyBorder="1" applyAlignment="1">
      <alignment horizontal="centerContinuous" vertical="top"/>
    </xf>
    <xf numFmtId="0" fontId="11" fillId="0" borderId="0" xfId="0" applyFont="1" applyAlignment="1">
      <alignment horizontal="center" vertical="center" wrapText="1"/>
    </xf>
    <xf numFmtId="0" fontId="13" fillId="0" borderId="2" xfId="2" applyFont="1" applyBorder="1" applyAlignment="1">
      <alignment horizontal="center" vertical="center" wrapText="1"/>
    </xf>
    <xf numFmtId="0" fontId="14" fillId="0" borderId="13" xfId="0" applyFont="1" applyBorder="1" applyAlignment="1">
      <alignment horizontal="left" vertical="top"/>
    </xf>
    <xf numFmtId="0" fontId="14" fillId="0" borderId="14" xfId="0" applyFont="1" applyBorder="1" applyAlignment="1">
      <alignment vertical="top"/>
    </xf>
    <xf numFmtId="14" fontId="14" fillId="0" borderId="14" xfId="0" applyNumberFormat="1" applyFont="1" applyBorder="1" applyAlignment="1">
      <alignment horizontal="center" vertical="top"/>
    </xf>
    <xf numFmtId="0" fontId="14" fillId="0" borderId="14" xfId="0" applyFont="1" applyBorder="1" applyAlignment="1">
      <alignment horizontal="center" vertical="top"/>
    </xf>
    <xf numFmtId="4" fontId="14" fillId="0" borderId="14" xfId="0" applyNumberFormat="1" applyFont="1" applyBorder="1" applyAlignment="1">
      <alignment horizontal="right" vertical="top"/>
    </xf>
    <xf numFmtId="0" fontId="8" fillId="0" borderId="0" xfId="0" applyFont="1" applyAlignment="1">
      <alignment horizontal="left"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left"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0" xfId="0" applyFont="1"/>
    <xf numFmtId="0" fontId="9" fillId="0" borderId="2" xfId="0" applyFont="1" applyBorder="1"/>
    <xf numFmtId="0" fontId="9" fillId="0" borderId="3" xfId="0" applyFont="1" applyBorder="1"/>
    <xf numFmtId="0" fontId="9" fillId="0" borderId="4" xfId="0" applyFont="1" applyBorder="1"/>
    <xf numFmtId="0" fontId="8" fillId="0" borderId="5" xfId="0" applyFont="1" applyBorder="1"/>
    <xf numFmtId="0" fontId="9" fillId="0" borderId="8" xfId="0" applyFont="1" applyBorder="1"/>
    <xf numFmtId="167" fontId="9" fillId="0" borderId="2" xfId="1" applyNumberFormat="1" applyFont="1" applyBorder="1"/>
    <xf numFmtId="167" fontId="9" fillId="0" borderId="3" xfId="1" applyNumberFormat="1" applyFont="1" applyBorder="1"/>
    <xf numFmtId="167" fontId="9" fillId="0" borderId="4" xfId="1" applyNumberFormat="1" applyFont="1" applyBorder="1"/>
    <xf numFmtId="167" fontId="8" fillId="0" borderId="1" xfId="1" applyNumberFormat="1" applyFont="1" applyBorder="1"/>
    <xf numFmtId="167" fontId="8" fillId="0" borderId="4" xfId="1" applyNumberFormat="1" applyFont="1" applyBorder="1"/>
    <xf numFmtId="167" fontId="9" fillId="0" borderId="0" xfId="0" applyNumberFormat="1" applyFont="1"/>
    <xf numFmtId="0" fontId="8" fillId="0" borderId="1" xfId="0" applyFont="1" applyBorder="1"/>
    <xf numFmtId="0" fontId="15" fillId="0" borderId="8" xfId="0" applyFont="1" applyBorder="1"/>
    <xf numFmtId="167" fontId="8" fillId="0" borderId="2" xfId="1" applyNumberFormat="1" applyFont="1" applyBorder="1"/>
    <xf numFmtId="167" fontId="8" fillId="0" borderId="3" xfId="1" applyNumberFormat="1" applyFont="1" applyBorder="1"/>
    <xf numFmtId="0" fontId="8" fillId="0" borderId="8" xfId="0" applyFont="1" applyBorder="1"/>
    <xf numFmtId="0" fontId="9" fillId="0" borderId="8" xfId="0" applyFont="1" applyBorder="1" applyAlignment="1">
      <alignment wrapText="1"/>
    </xf>
    <xf numFmtId="0" fontId="8" fillId="0" borderId="1" xfId="0" applyFont="1" applyBorder="1" applyAlignment="1">
      <alignment horizontal="left" vertical="center" wrapText="1"/>
    </xf>
    <xf numFmtId="167" fontId="8" fillId="0" borderId="1" xfId="1" applyNumberFormat="1" applyFont="1" applyBorder="1" applyAlignment="1">
      <alignment horizontal="center" vertical="center" wrapText="1"/>
    </xf>
    <xf numFmtId="0" fontId="8" fillId="0" borderId="1" xfId="0" applyFont="1" applyBorder="1" applyAlignment="1">
      <alignment horizontal="left" wrapText="1"/>
    </xf>
    <xf numFmtId="167" fontId="9" fillId="0" borderId="9" xfId="1" applyNumberFormat="1" applyFont="1" applyBorder="1" applyAlignment="1">
      <alignment horizontal="center"/>
    </xf>
    <xf numFmtId="0" fontId="18" fillId="0" borderId="0" xfId="0" applyFont="1" applyAlignment="1">
      <alignment horizontal="left"/>
    </xf>
    <xf numFmtId="164" fontId="9" fillId="0" borderId="0" xfId="0" applyNumberFormat="1" applyFont="1"/>
    <xf numFmtId="164" fontId="9" fillId="0" borderId="0" xfId="1" applyFont="1"/>
    <xf numFmtId="0" fontId="8" fillId="0" borderId="1" xfId="0" applyFont="1" applyBorder="1" applyAlignment="1">
      <alignment horizontal="center"/>
    </xf>
    <xf numFmtId="14" fontId="8" fillId="0" borderId="1" xfId="0" applyNumberFormat="1" applyFont="1" applyBorder="1" applyAlignment="1">
      <alignment horizontal="center"/>
    </xf>
    <xf numFmtId="167" fontId="9" fillId="0" borderId="0" xfId="1" applyNumberFormat="1" applyFont="1"/>
    <xf numFmtId="165" fontId="9" fillId="0" borderId="0" xfId="0" applyNumberFormat="1" applyFont="1"/>
    <xf numFmtId="0" fontId="8" fillId="0" borderId="2" xfId="0" applyFont="1" applyBorder="1"/>
    <xf numFmtId="164" fontId="9" fillId="0" borderId="2" xfId="1" applyFont="1" applyBorder="1"/>
    <xf numFmtId="167" fontId="9" fillId="0" borderId="3" xfId="1" applyNumberFormat="1" applyFont="1" applyFill="1" applyBorder="1"/>
    <xf numFmtId="164" fontId="9" fillId="0" borderId="3" xfId="1" applyFont="1" applyBorder="1"/>
    <xf numFmtId="0" fontId="8" fillId="0" borderId="4" xfId="0" applyFont="1" applyBorder="1"/>
    <xf numFmtId="164" fontId="9" fillId="0" borderId="4" xfId="1" applyFont="1" applyBorder="1"/>
    <xf numFmtId="167" fontId="8" fillId="0" borderId="6" xfId="1" applyNumberFormat="1" applyFont="1" applyBorder="1"/>
    <xf numFmtId="0" fontId="17" fillId="2" borderId="2" xfId="0" applyFont="1" applyFill="1" applyBorder="1" applyAlignment="1">
      <alignment horizontal="center" vertical="center"/>
    </xf>
    <xf numFmtId="14" fontId="17" fillId="2" borderId="2" xfId="0" applyNumberFormat="1" applyFont="1" applyFill="1" applyBorder="1" applyAlignment="1">
      <alignment horizontal="center" vertical="center"/>
    </xf>
    <xf numFmtId="170" fontId="16" fillId="2" borderId="3" xfId="1" applyNumberFormat="1" applyFont="1" applyFill="1" applyBorder="1" applyAlignment="1">
      <alignment horizontal="center" vertical="center"/>
    </xf>
    <xf numFmtId="0" fontId="17" fillId="2" borderId="4" xfId="0" applyFont="1" applyFill="1" applyBorder="1" applyAlignment="1">
      <alignment vertical="center"/>
    </xf>
    <xf numFmtId="170" fontId="17" fillId="2" borderId="4" xfId="1" applyNumberFormat="1" applyFont="1" applyFill="1" applyBorder="1" applyAlignment="1">
      <alignment horizontal="center" vertical="center"/>
    </xf>
    <xf numFmtId="0" fontId="17" fillId="2" borderId="1" xfId="0" applyFont="1" applyFill="1" applyBorder="1" applyAlignment="1">
      <alignment vertical="center"/>
    </xf>
    <xf numFmtId="170" fontId="17" fillId="2" borderId="1" xfId="1" applyNumberFormat="1" applyFont="1" applyFill="1" applyBorder="1" applyAlignment="1">
      <alignment horizontal="center"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3" xfId="0" applyFont="1" applyFill="1" applyBorder="1" applyAlignment="1">
      <alignment horizontal="left" vertical="center"/>
    </xf>
    <xf numFmtId="170" fontId="17" fillId="0" borderId="1" xfId="1" applyNumberFormat="1" applyFont="1" applyFill="1" applyBorder="1" applyAlignment="1">
      <alignment horizontal="center" vertical="center"/>
    </xf>
    <xf numFmtId="164" fontId="17" fillId="2" borderId="1" xfId="1" applyFont="1" applyFill="1" applyBorder="1" applyAlignment="1">
      <alignment horizontal="center" vertical="center"/>
    </xf>
    <xf numFmtId="3" fontId="19" fillId="0" borderId="0" xfId="0" applyNumberFormat="1" applyFont="1" applyAlignment="1">
      <alignment vertical="top"/>
    </xf>
    <xf numFmtId="166" fontId="9" fillId="0" borderId="0" xfId="1" applyNumberFormat="1" applyFont="1"/>
    <xf numFmtId="168" fontId="9" fillId="0" borderId="0" xfId="0" applyNumberFormat="1" applyFont="1"/>
    <xf numFmtId="170" fontId="16" fillId="0" borderId="12" xfId="1" applyNumberFormat="1" applyFont="1" applyBorder="1" applyAlignment="1">
      <alignment horizontal="center" vertical="center"/>
    </xf>
    <xf numFmtId="170" fontId="9" fillId="0" borderId="9" xfId="1" applyNumberFormat="1" applyFont="1" applyBorder="1"/>
    <xf numFmtId="170" fontId="16" fillId="2" borderId="15" xfId="1" applyNumberFormat="1" applyFont="1" applyFill="1" applyBorder="1" applyAlignment="1">
      <alignment horizontal="center" vertical="center"/>
    </xf>
    <xf numFmtId="170" fontId="16" fillId="0" borderId="9" xfId="1" applyNumberFormat="1" applyFont="1" applyBorder="1" applyAlignment="1">
      <alignment horizontal="center" vertical="center"/>
    </xf>
    <xf numFmtId="0" fontId="17" fillId="2" borderId="2" xfId="0" applyFont="1" applyFill="1" applyBorder="1" applyAlignment="1">
      <alignment vertical="center"/>
    </xf>
    <xf numFmtId="170" fontId="8" fillId="0" borderId="1" xfId="1" applyNumberFormat="1" applyFont="1" applyBorder="1" applyAlignment="1">
      <alignment horizontal="center"/>
    </xf>
    <xf numFmtId="43" fontId="9" fillId="0" borderId="0" xfId="0" applyNumberFormat="1" applyFont="1"/>
    <xf numFmtId="170" fontId="17" fillId="0" borderId="1" xfId="1" applyNumberFormat="1" applyFont="1" applyBorder="1" applyAlignment="1">
      <alignment horizontal="center" vertical="center"/>
    </xf>
    <xf numFmtId="170" fontId="9" fillId="0" borderId="0" xfId="1" applyNumberFormat="1" applyFont="1"/>
    <xf numFmtId="4" fontId="9" fillId="0" borderId="0" xfId="0" applyNumberFormat="1" applyFont="1"/>
    <xf numFmtId="10" fontId="14" fillId="0" borderId="15" xfId="14" applyNumberFormat="1" applyFont="1" applyFill="1" applyBorder="1" applyAlignment="1" applyProtection="1">
      <alignment vertical="top"/>
    </xf>
    <xf numFmtId="0" fontId="11" fillId="0" borderId="3" xfId="9" applyFont="1" applyFill="1" applyBorder="1"/>
    <xf numFmtId="0" fontId="8" fillId="3" borderId="0" xfId="0" applyFont="1" applyFill="1" applyAlignment="1">
      <alignment horizontal="center"/>
    </xf>
    <xf numFmtId="0" fontId="15" fillId="0" borderId="0" xfId="0" applyFont="1" applyAlignment="1">
      <alignment horizontal="center"/>
    </xf>
    <xf numFmtId="0" fontId="8" fillId="0" borderId="0" xfId="0" applyFont="1" applyAlignment="1">
      <alignment horizontal="center"/>
    </xf>
    <xf numFmtId="0" fontId="18" fillId="0" borderId="0" xfId="0" applyFont="1" applyAlignment="1">
      <alignment horizontal="left"/>
    </xf>
    <xf numFmtId="0" fontId="8" fillId="0" borderId="2" xfId="0" applyFont="1" applyBorder="1" applyAlignment="1">
      <alignment horizontal="left" wrapText="1"/>
    </xf>
    <xf numFmtId="0" fontId="8" fillId="0" borderId="4" xfId="0" applyFont="1" applyBorder="1" applyAlignment="1">
      <alignment horizontal="left" wrapText="1"/>
    </xf>
    <xf numFmtId="167" fontId="8" fillId="0" borderId="2" xfId="1" applyNumberFormat="1" applyFont="1" applyBorder="1" applyAlignment="1">
      <alignment horizontal="center"/>
    </xf>
    <xf numFmtId="167" fontId="8" fillId="0" borderId="4" xfId="1" applyNumberFormat="1" applyFont="1" applyBorder="1" applyAlignment="1">
      <alignment horizontal="center"/>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15" fillId="0" borderId="0" xfId="0" applyFont="1" applyAlignment="1">
      <alignment horizontal="center" wrapText="1"/>
    </xf>
    <xf numFmtId="0" fontId="8" fillId="0" borderId="0" xfId="0" applyFont="1" applyAlignment="1">
      <alignment horizontal="left" wrapText="1"/>
    </xf>
    <xf numFmtId="0" fontId="8"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Fill="1" applyAlignment="1">
      <alignment horizontal="left" vertical="top" wrapText="1"/>
    </xf>
  </cellXfs>
  <cellStyles count="15">
    <cellStyle name="Hipervínculo" xfId="9" builtinId="8"/>
    <cellStyle name="Millares [0]" xfId="1" builtinId="6"/>
    <cellStyle name="Millares [0] 2" xfId="3" xr:uid="{CA1E6C81-B413-441C-A440-8F99D266C71F}"/>
    <cellStyle name="Millares [0] 2 2" xfId="11" xr:uid="{F6C61A4A-3F11-4A28-997B-5CF9C9DEEBCB}"/>
    <cellStyle name="Millares [0] 3" xfId="13" xr:uid="{9F6FEC5E-DD8B-4F42-B366-1D02AD950CFB}"/>
    <cellStyle name="Millares [0] 4" xfId="10" xr:uid="{BC02C6DC-4991-44A8-9F9B-F83BD496C74C}"/>
    <cellStyle name="Millares 2" xfId="7" xr:uid="{C7B6F4A7-0D07-4EBA-9738-8E1BDD7BAD6E}"/>
    <cellStyle name="Millares 2 2" xfId="12" xr:uid="{36476440-0812-42B0-8D8E-ECBF0B155286}"/>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4"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B2:E28"/>
  <sheetViews>
    <sheetView showGridLines="0" zoomScale="130" zoomScaleNormal="130" workbookViewId="0">
      <selection activeCell="B24" sqref="B24"/>
    </sheetView>
  </sheetViews>
  <sheetFormatPr baseColWidth="10" defaultColWidth="9.140625" defaultRowHeight="15" x14ac:dyDescent="0.25"/>
  <cols>
    <col min="1" max="1" width="3.5703125" style="1" customWidth="1"/>
    <col min="2" max="2" width="63.28515625" style="1" customWidth="1"/>
    <col min="3" max="4" width="19.42578125" style="1" customWidth="1"/>
    <col min="5" max="5" width="3.5703125" style="1" customWidth="1"/>
    <col min="6" max="16384" width="9.140625" style="1"/>
  </cols>
  <sheetData>
    <row r="2" spans="2:4" x14ac:dyDescent="0.25">
      <c r="B2" s="86" t="s">
        <v>88</v>
      </c>
      <c r="C2" s="86"/>
      <c r="D2" s="86"/>
    </row>
    <row r="3" spans="2:4" x14ac:dyDescent="0.25">
      <c r="B3" s="87" t="s">
        <v>41</v>
      </c>
      <c r="C3" s="87"/>
      <c r="D3" s="87"/>
    </row>
    <row r="4" spans="2:4" x14ac:dyDescent="0.25">
      <c r="B4" s="88" t="s">
        <v>74</v>
      </c>
      <c r="C4" s="88"/>
      <c r="D4" s="88"/>
    </row>
    <row r="5" spans="2:4" x14ac:dyDescent="0.25">
      <c r="B5" s="88" t="s">
        <v>51</v>
      </c>
      <c r="C5" s="88"/>
      <c r="D5" s="88"/>
    </row>
    <row r="7" spans="2:4" x14ac:dyDescent="0.25">
      <c r="B7" s="59" t="s">
        <v>0</v>
      </c>
      <c r="C7" s="60">
        <v>45930</v>
      </c>
    </row>
    <row r="8" spans="2:4" x14ac:dyDescent="0.25">
      <c r="B8" s="66" t="s">
        <v>71</v>
      </c>
      <c r="C8" s="74">
        <v>0</v>
      </c>
    </row>
    <row r="9" spans="2:4" x14ac:dyDescent="0.25">
      <c r="B9" s="67" t="s">
        <v>72</v>
      </c>
      <c r="C9" s="77">
        <v>0</v>
      </c>
    </row>
    <row r="10" spans="2:4" x14ac:dyDescent="0.25">
      <c r="B10" s="85" t="s">
        <v>73</v>
      </c>
      <c r="C10" s="75">
        <v>0</v>
      </c>
    </row>
    <row r="11" spans="2:4" x14ac:dyDescent="0.25">
      <c r="B11" s="26" t="s">
        <v>49</v>
      </c>
      <c r="C11" s="76">
        <v>0</v>
      </c>
    </row>
    <row r="12" spans="2:4" x14ac:dyDescent="0.25">
      <c r="B12" s="62" t="s">
        <v>1</v>
      </c>
      <c r="C12" s="63">
        <f>SUM(C8:C11)</f>
        <v>0</v>
      </c>
    </row>
    <row r="13" spans="2:4" x14ac:dyDescent="0.25">
      <c r="B13" s="78" t="s">
        <v>2</v>
      </c>
      <c r="C13" s="61">
        <v>0</v>
      </c>
    </row>
    <row r="14" spans="2:4" x14ac:dyDescent="0.25">
      <c r="B14" s="67" t="s">
        <v>75</v>
      </c>
      <c r="C14" s="61">
        <v>0</v>
      </c>
    </row>
    <row r="15" spans="2:4" x14ac:dyDescent="0.25">
      <c r="B15" s="68" t="s">
        <v>76</v>
      </c>
      <c r="C15" s="61">
        <v>0</v>
      </c>
    </row>
    <row r="16" spans="2:4" x14ac:dyDescent="0.25">
      <c r="B16" s="68" t="s">
        <v>77</v>
      </c>
      <c r="C16" s="61">
        <v>0</v>
      </c>
    </row>
    <row r="17" spans="2:5" x14ac:dyDescent="0.25">
      <c r="B17" s="64" t="s">
        <v>40</v>
      </c>
      <c r="C17" s="65">
        <f>SUM(C14:C16)</f>
        <v>0</v>
      </c>
    </row>
    <row r="18" spans="2:5" x14ac:dyDescent="0.25">
      <c r="B18" s="64" t="s">
        <v>3</v>
      </c>
      <c r="C18" s="69">
        <v>0</v>
      </c>
      <c r="E18" s="34"/>
    </row>
    <row r="19" spans="2:5" x14ac:dyDescent="0.25">
      <c r="B19" s="64" t="s">
        <v>4</v>
      </c>
      <c r="C19" s="70">
        <v>0</v>
      </c>
    </row>
    <row r="20" spans="2:5" x14ac:dyDescent="0.25">
      <c r="B20" s="64" t="s">
        <v>5</v>
      </c>
      <c r="C20" s="81">
        <v>0</v>
      </c>
    </row>
    <row r="22" spans="2:5" x14ac:dyDescent="0.25">
      <c r="B22" s="45" t="s">
        <v>78</v>
      </c>
      <c r="C22" s="45"/>
    </row>
    <row r="23" spans="2:5" x14ac:dyDescent="0.25">
      <c r="B23" s="23"/>
      <c r="C23" s="71"/>
      <c r="E23" s="46"/>
    </row>
    <row r="24" spans="2:5" x14ac:dyDescent="0.25">
      <c r="C24" s="47"/>
      <c r="E24" s="47"/>
    </row>
    <row r="25" spans="2:5" x14ac:dyDescent="0.25">
      <c r="C25" s="47"/>
      <c r="E25" s="34"/>
    </row>
    <row r="26" spans="2:5" x14ac:dyDescent="0.25">
      <c r="C26" s="72"/>
      <c r="D26" s="47"/>
    </row>
    <row r="27" spans="2:5" x14ac:dyDescent="0.25">
      <c r="C27" s="73"/>
      <c r="D27" s="72"/>
    </row>
    <row r="28" spans="2:5" x14ac:dyDescent="0.25">
      <c r="D28" s="73"/>
    </row>
  </sheetData>
  <mergeCells count="4">
    <mergeCell ref="B2:D2"/>
    <mergeCell ref="B3:D3"/>
    <mergeCell ref="B4:D4"/>
    <mergeCell ref="B5:D5"/>
  </mergeCells>
  <hyperlinks>
    <hyperlink ref="A1" location="INDICE!A1" display="INDICE" xr:uid="{D012767D-BD93-40CB-9C7B-EBE1B4DAAA10}"/>
    <hyperlink ref="B10" location="'06'!A1" display="Inversiones ANEXO I" xr:uid="{249F7DEB-0652-4AE1-83E6-853CFE59165C}"/>
  </hyperlinks>
  <pageMargins left="0.7" right="0.7" top="0.75" bottom="0.75" header="0.3" footer="0.3"/>
  <pageSetup paperSize="9" orientation="portrait" r:id="rId1"/>
  <ignoredErrors>
    <ignoredError sqref="C12 C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B2:D22"/>
  <sheetViews>
    <sheetView showGridLines="0" zoomScale="130" zoomScaleNormal="130" workbookViewId="0">
      <selection activeCell="D11" sqref="D11"/>
    </sheetView>
  </sheetViews>
  <sheetFormatPr baseColWidth="10" defaultColWidth="11.42578125"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2" spans="2:4" x14ac:dyDescent="0.25">
      <c r="B2" s="86" t="s">
        <v>88</v>
      </c>
      <c r="C2" s="86"/>
      <c r="D2" s="86"/>
    </row>
    <row r="3" spans="2:4" x14ac:dyDescent="0.25">
      <c r="B3" s="87" t="s">
        <v>42</v>
      </c>
      <c r="C3" s="87"/>
      <c r="D3" s="87"/>
    </row>
    <row r="4" spans="2:4" x14ac:dyDescent="0.25">
      <c r="B4" s="88" t="str">
        <f>+EAN!B4</f>
        <v xml:space="preserve">Correspondiente al 30/09/2025 </v>
      </c>
      <c r="C4" s="88"/>
      <c r="D4" s="88"/>
    </row>
    <row r="5" spans="2:4" x14ac:dyDescent="0.25">
      <c r="B5" s="88" t="s">
        <v>51</v>
      </c>
      <c r="C5" s="88"/>
      <c r="D5" s="88"/>
    </row>
    <row r="7" spans="2:4" s="23" customFormat="1" x14ac:dyDescent="0.25">
      <c r="B7" s="48" t="s">
        <v>6</v>
      </c>
      <c r="C7" s="60">
        <v>45930</v>
      </c>
      <c r="D7" s="1"/>
    </row>
    <row r="8" spans="2:4" x14ac:dyDescent="0.25">
      <c r="B8" s="25" t="s">
        <v>79</v>
      </c>
      <c r="C8" s="29">
        <v>0</v>
      </c>
    </row>
    <row r="9" spans="2:4" x14ac:dyDescent="0.25">
      <c r="B9" s="25" t="s">
        <v>80</v>
      </c>
      <c r="C9" s="30">
        <v>0</v>
      </c>
    </row>
    <row r="10" spans="2:4" x14ac:dyDescent="0.25">
      <c r="B10" s="25" t="s">
        <v>62</v>
      </c>
      <c r="C10" s="30">
        <v>0</v>
      </c>
    </row>
    <row r="11" spans="2:4" s="23" customFormat="1" x14ac:dyDescent="0.25">
      <c r="B11" s="35" t="s">
        <v>7</v>
      </c>
      <c r="C11" s="32">
        <f>SUM(C8:C10)</f>
        <v>0</v>
      </c>
      <c r="D11" s="1"/>
    </row>
    <row r="12" spans="2:4" s="23" customFormat="1" x14ac:dyDescent="0.25">
      <c r="B12" s="27" t="s">
        <v>8</v>
      </c>
      <c r="C12" s="58"/>
      <c r="D12" s="1"/>
    </row>
    <row r="13" spans="2:4" x14ac:dyDescent="0.25">
      <c r="B13" s="24" t="s">
        <v>9</v>
      </c>
      <c r="C13" s="29">
        <v>0</v>
      </c>
    </row>
    <row r="14" spans="2:4" x14ac:dyDescent="0.25">
      <c r="B14" s="28" t="s">
        <v>81</v>
      </c>
      <c r="C14" s="30">
        <v>0</v>
      </c>
    </row>
    <row r="15" spans="2:4" x14ac:dyDescent="0.25">
      <c r="B15" s="28" t="s">
        <v>82</v>
      </c>
      <c r="C15" s="30">
        <v>0</v>
      </c>
    </row>
    <row r="16" spans="2:4" x14ac:dyDescent="0.25">
      <c r="B16" s="25" t="s">
        <v>83</v>
      </c>
      <c r="C16" s="31">
        <v>0</v>
      </c>
    </row>
    <row r="17" spans="2:4" s="23" customFormat="1" x14ac:dyDescent="0.25">
      <c r="B17" s="35" t="s">
        <v>10</v>
      </c>
      <c r="C17" s="32">
        <f>SUM(C13:C16)</f>
        <v>0</v>
      </c>
      <c r="D17" s="1"/>
    </row>
    <row r="18" spans="2:4" s="23" customFormat="1" x14ac:dyDescent="0.25">
      <c r="B18" s="35" t="s">
        <v>11</v>
      </c>
      <c r="C18" s="32">
        <f>+C11-C17</f>
        <v>0</v>
      </c>
      <c r="D18" s="1"/>
    </row>
    <row r="20" spans="2:4" x14ac:dyDescent="0.25">
      <c r="B20" s="45" t="s">
        <v>78</v>
      </c>
      <c r="C20" s="45"/>
    </row>
    <row r="21" spans="2:4" x14ac:dyDescent="0.25">
      <c r="C21" s="46"/>
    </row>
    <row r="22" spans="2:4" x14ac:dyDescent="0.25">
      <c r="C22" s="46"/>
    </row>
  </sheetData>
  <mergeCells count="4">
    <mergeCell ref="B2:D2"/>
    <mergeCell ref="B3:D3"/>
    <mergeCell ref="B4:D4"/>
    <mergeCell ref="B5:D5"/>
  </mergeCells>
  <pageMargins left="0.7" right="0.7" top="0.75" bottom="0.75" header="0.3" footer="0.3"/>
  <ignoredErrors>
    <ignoredError sqref="C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B2:J23"/>
  <sheetViews>
    <sheetView showGridLines="0" zoomScale="130" zoomScaleNormal="130" workbookViewId="0">
      <selection activeCell="E8" sqref="E8"/>
    </sheetView>
  </sheetViews>
  <sheetFormatPr baseColWidth="10" defaultColWidth="11.42578125"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2" spans="2:10" x14ac:dyDescent="0.25">
      <c r="B2" s="86" t="s">
        <v>89</v>
      </c>
      <c r="C2" s="86"/>
      <c r="D2" s="86"/>
      <c r="E2" s="86"/>
    </row>
    <row r="3" spans="2:10" x14ac:dyDescent="0.25">
      <c r="B3" s="87" t="s">
        <v>43</v>
      </c>
      <c r="C3" s="87"/>
      <c r="D3" s="87"/>
      <c r="E3" s="87"/>
    </row>
    <row r="4" spans="2:10" x14ac:dyDescent="0.25">
      <c r="B4" s="88" t="s">
        <v>84</v>
      </c>
      <c r="C4" s="88"/>
      <c r="D4" s="88"/>
      <c r="E4" s="88"/>
    </row>
    <row r="5" spans="2:10" x14ac:dyDescent="0.25">
      <c r="B5" s="88" t="s">
        <v>51</v>
      </c>
      <c r="C5" s="88"/>
      <c r="D5" s="88"/>
      <c r="E5" s="88"/>
    </row>
    <row r="7" spans="2:10" x14ac:dyDescent="0.25">
      <c r="B7" s="48" t="s">
        <v>12</v>
      </c>
      <c r="C7" s="48" t="s">
        <v>13</v>
      </c>
      <c r="D7" s="48" t="s">
        <v>14</v>
      </c>
      <c r="E7" s="49">
        <v>45657</v>
      </c>
    </row>
    <row r="8" spans="2:10" x14ac:dyDescent="0.25">
      <c r="B8" s="35" t="s">
        <v>15</v>
      </c>
      <c r="C8" s="32">
        <v>0</v>
      </c>
      <c r="D8" s="32">
        <v>0</v>
      </c>
      <c r="E8" s="32">
        <v>0</v>
      </c>
      <c r="G8" s="50"/>
      <c r="H8" s="50"/>
      <c r="I8" s="50"/>
      <c r="J8" s="51"/>
    </row>
    <row r="9" spans="2:10" x14ac:dyDescent="0.25">
      <c r="B9" s="52" t="s">
        <v>16</v>
      </c>
      <c r="C9" s="53"/>
      <c r="D9" s="53"/>
      <c r="E9" s="53"/>
    </row>
    <row r="10" spans="2:10" x14ac:dyDescent="0.25">
      <c r="B10" s="25" t="s">
        <v>17</v>
      </c>
      <c r="C10" s="54">
        <v>0</v>
      </c>
      <c r="D10" s="55"/>
      <c r="E10" s="55"/>
    </row>
    <row r="11" spans="2:10" x14ac:dyDescent="0.25">
      <c r="B11" s="25" t="s">
        <v>18</v>
      </c>
      <c r="C11" s="54">
        <v>0</v>
      </c>
      <c r="D11" s="55"/>
      <c r="E11" s="55"/>
    </row>
    <row r="12" spans="2:10" x14ac:dyDescent="0.25">
      <c r="B12" s="25" t="s">
        <v>57</v>
      </c>
      <c r="C12" s="54">
        <v>0</v>
      </c>
      <c r="D12" s="55"/>
      <c r="E12" s="55"/>
    </row>
    <row r="13" spans="2:10" x14ac:dyDescent="0.25">
      <c r="B13" s="56" t="s">
        <v>19</v>
      </c>
      <c r="C13" s="33">
        <v>0</v>
      </c>
      <c r="D13" s="57"/>
      <c r="E13" s="57"/>
    </row>
    <row r="14" spans="2:10" x14ac:dyDescent="0.25">
      <c r="B14" s="90" t="s">
        <v>20</v>
      </c>
      <c r="C14" s="92">
        <f>+E8+C13</f>
        <v>0</v>
      </c>
      <c r="D14" s="92">
        <f>+EIE!C18</f>
        <v>0</v>
      </c>
      <c r="E14" s="52" t="s">
        <v>70</v>
      </c>
    </row>
    <row r="15" spans="2:10" x14ac:dyDescent="0.25">
      <c r="B15" s="91"/>
      <c r="C15" s="93"/>
      <c r="D15" s="93"/>
      <c r="E15" s="32">
        <f>+C14+D14</f>
        <v>0</v>
      </c>
    </row>
    <row r="17" spans="2:5" x14ac:dyDescent="0.25">
      <c r="B17" s="89" t="s">
        <v>78</v>
      </c>
      <c r="C17" s="89"/>
      <c r="D17" s="89"/>
      <c r="E17" s="89"/>
    </row>
    <row r="18" spans="2:5" x14ac:dyDescent="0.25">
      <c r="D18" s="46"/>
      <c r="E18" s="46"/>
    </row>
    <row r="19" spans="2:5" x14ac:dyDescent="0.25">
      <c r="D19" s="46"/>
    </row>
    <row r="20" spans="2:5" x14ac:dyDescent="0.25">
      <c r="C20" s="47"/>
    </row>
    <row r="21" spans="2:5" x14ac:dyDescent="0.25">
      <c r="C21" s="47"/>
      <c r="E21" s="80"/>
    </row>
    <row r="22" spans="2:5" x14ac:dyDescent="0.25">
      <c r="C22" s="47"/>
    </row>
    <row r="23" spans="2:5" x14ac:dyDescent="0.25">
      <c r="C23" s="46"/>
      <c r="D23" s="46"/>
    </row>
  </sheetData>
  <mergeCells count="8">
    <mergeCell ref="B2:E2"/>
    <mergeCell ref="B3:E3"/>
    <mergeCell ref="B4:E4"/>
    <mergeCell ref="B5:E5"/>
    <mergeCell ref="B17:E17"/>
    <mergeCell ref="B14:B15"/>
    <mergeCell ref="C14:C15"/>
    <mergeCell ref="D14:D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B2:E31"/>
  <sheetViews>
    <sheetView showGridLines="0" zoomScale="115" zoomScaleNormal="115" workbookViewId="0">
      <selection activeCell="B26" sqref="B26"/>
    </sheetView>
  </sheetViews>
  <sheetFormatPr baseColWidth="10" defaultColWidth="11.42578125" defaultRowHeight="15" x14ac:dyDescent="0.25"/>
  <cols>
    <col min="1" max="1" width="3.5703125" style="1" customWidth="1"/>
    <col min="2" max="2" width="59" style="1" customWidth="1"/>
    <col min="3" max="3" width="18.7109375" style="1" customWidth="1"/>
    <col min="4" max="4" width="20.7109375" style="82" bestFit="1" customWidth="1"/>
    <col min="5" max="5" width="3.5703125" style="1" customWidth="1"/>
    <col min="6" max="16384" width="11.42578125" style="1"/>
  </cols>
  <sheetData>
    <row r="2" spans="2:5" x14ac:dyDescent="0.25">
      <c r="B2" s="86" t="s">
        <v>89</v>
      </c>
      <c r="C2" s="86"/>
      <c r="D2" s="86"/>
      <c r="E2" s="86"/>
    </row>
    <row r="3" spans="2:5" x14ac:dyDescent="0.25">
      <c r="B3" s="87" t="s">
        <v>44</v>
      </c>
      <c r="C3" s="87"/>
      <c r="D3" s="87"/>
    </row>
    <row r="4" spans="2:5" x14ac:dyDescent="0.25">
      <c r="B4" s="88" t="str">
        <f>+EIE!B4</f>
        <v xml:space="preserve">Correspondiente al 30/09/2025 </v>
      </c>
      <c r="C4" s="88"/>
      <c r="D4" s="88"/>
      <c r="E4" s="88"/>
    </row>
    <row r="5" spans="2:5" x14ac:dyDescent="0.25">
      <c r="B5" s="88" t="s">
        <v>51</v>
      </c>
      <c r="C5" s="88"/>
      <c r="D5" s="88"/>
    </row>
    <row r="7" spans="2:5" s="23" customFormat="1" x14ac:dyDescent="0.25">
      <c r="B7" s="21" t="s">
        <v>21</v>
      </c>
      <c r="C7" s="22">
        <f>+EIE!C7</f>
        <v>45930</v>
      </c>
      <c r="D7" s="82"/>
    </row>
    <row r="8" spans="2:5" s="23" customFormat="1" x14ac:dyDescent="0.25">
      <c r="B8" s="35" t="s">
        <v>30</v>
      </c>
      <c r="C8" s="32">
        <v>0</v>
      </c>
      <c r="D8" s="82"/>
    </row>
    <row r="9" spans="2:5" s="23" customFormat="1" x14ac:dyDescent="0.25">
      <c r="B9" s="36" t="s">
        <v>22</v>
      </c>
      <c r="C9" s="37"/>
      <c r="D9" s="82"/>
    </row>
    <row r="10" spans="2:5" s="23" customFormat="1" x14ac:dyDescent="0.25">
      <c r="B10" s="36" t="s">
        <v>23</v>
      </c>
      <c r="C10" s="38"/>
      <c r="D10" s="82"/>
    </row>
    <row r="11" spans="2:5" x14ac:dyDescent="0.25">
      <c r="B11" s="28" t="s">
        <v>63</v>
      </c>
      <c r="C11" s="30">
        <v>0</v>
      </c>
    </row>
    <row r="12" spans="2:5" x14ac:dyDescent="0.25">
      <c r="B12" s="28" t="s">
        <v>69</v>
      </c>
      <c r="C12" s="30">
        <v>0</v>
      </c>
    </row>
    <row r="13" spans="2:5" x14ac:dyDescent="0.25">
      <c r="B13" s="28" t="s">
        <v>64</v>
      </c>
      <c r="C13" s="30">
        <v>0</v>
      </c>
    </row>
    <row r="14" spans="2:5" x14ac:dyDescent="0.25">
      <c r="B14" s="28" t="s">
        <v>66</v>
      </c>
      <c r="C14" s="30">
        <v>0</v>
      </c>
    </row>
    <row r="15" spans="2:5" x14ac:dyDescent="0.25">
      <c r="B15" s="28" t="s">
        <v>65</v>
      </c>
      <c r="C15" s="30">
        <v>0</v>
      </c>
    </row>
    <row r="16" spans="2:5" x14ac:dyDescent="0.25">
      <c r="B16" s="28" t="s">
        <v>67</v>
      </c>
      <c r="C16" s="30">
        <v>0</v>
      </c>
    </row>
    <row r="17" spans="2:5" x14ac:dyDescent="0.25">
      <c r="B17" s="28" t="s">
        <v>68</v>
      </c>
      <c r="C17" s="30">
        <v>0</v>
      </c>
    </row>
    <row r="18" spans="2:5" s="23" customFormat="1" x14ac:dyDescent="0.25">
      <c r="B18" s="39" t="s">
        <v>24</v>
      </c>
      <c r="C18" s="38">
        <v>0</v>
      </c>
      <c r="D18" s="82"/>
    </row>
    <row r="19" spans="2:5" x14ac:dyDescent="0.25">
      <c r="B19" s="28" t="s">
        <v>31</v>
      </c>
      <c r="C19" s="38">
        <v>0</v>
      </c>
    </row>
    <row r="20" spans="2:5" s="19" customFormat="1" ht="30" x14ac:dyDescent="0.25">
      <c r="B20" s="41" t="s">
        <v>25</v>
      </c>
      <c r="C20" s="42">
        <f>SUM(C11:C19)</f>
        <v>0</v>
      </c>
      <c r="D20" s="82"/>
    </row>
    <row r="21" spans="2:5" ht="6.75" customHeight="1" x14ac:dyDescent="0.25">
      <c r="B21" s="28"/>
      <c r="C21" s="29">
        <v>0</v>
      </c>
    </row>
    <row r="22" spans="2:5" s="23" customFormat="1" x14ac:dyDescent="0.25">
      <c r="B22" s="36" t="s">
        <v>26</v>
      </c>
      <c r="C22" s="38">
        <v>0</v>
      </c>
      <c r="D22" s="82"/>
    </row>
    <row r="23" spans="2:5" x14ac:dyDescent="0.25">
      <c r="B23" s="28" t="s">
        <v>27</v>
      </c>
      <c r="C23" s="30">
        <v>0</v>
      </c>
    </row>
    <row r="24" spans="2:5" x14ac:dyDescent="0.25">
      <c r="B24" s="40" t="s">
        <v>57</v>
      </c>
      <c r="C24" s="30">
        <v>0</v>
      </c>
    </row>
    <row r="25" spans="2:5" x14ac:dyDescent="0.25">
      <c r="B25" s="28" t="s">
        <v>60</v>
      </c>
      <c r="C25" s="30">
        <v>0</v>
      </c>
    </row>
    <row r="26" spans="2:5" x14ac:dyDescent="0.25">
      <c r="B26" s="28" t="s">
        <v>17</v>
      </c>
      <c r="C26" s="31">
        <v>0</v>
      </c>
    </row>
    <row r="27" spans="2:5" s="17" customFormat="1" ht="30" x14ac:dyDescent="0.25">
      <c r="B27" s="43" t="s">
        <v>28</v>
      </c>
      <c r="C27" s="42">
        <f>SUM(C23:C26)</f>
        <v>0</v>
      </c>
      <c r="D27" s="82"/>
    </row>
    <row r="28" spans="2:5" ht="6.75" customHeight="1" x14ac:dyDescent="0.25">
      <c r="B28" s="28"/>
      <c r="C28" s="44"/>
    </row>
    <row r="29" spans="2:5" s="23" customFormat="1" x14ac:dyDescent="0.25">
      <c r="B29" s="35" t="s">
        <v>29</v>
      </c>
      <c r="C29" s="79">
        <f>+C8+C20+C27</f>
        <v>0</v>
      </c>
      <c r="D29" s="82"/>
    </row>
    <row r="31" spans="2:5" x14ac:dyDescent="0.25">
      <c r="B31" s="89" t="s">
        <v>78</v>
      </c>
      <c r="C31" s="89"/>
      <c r="D31" s="89"/>
      <c r="E31" s="89"/>
    </row>
  </sheetData>
  <mergeCells count="5">
    <mergeCell ref="B2:E2"/>
    <mergeCell ref="B3:D3"/>
    <mergeCell ref="B5:D5"/>
    <mergeCell ref="B4:E4"/>
    <mergeCell ref="B31:E31"/>
  </mergeCells>
  <hyperlinks>
    <hyperlink ref="A1" location="INDICE!A1" display="INDICE" xr:uid="{1DF3464F-69F6-4EBF-B426-D66A3EBFD213}"/>
  </hyperlinks>
  <pageMargins left="0.7" right="0.7" top="0.75" bottom="0.75" header="0.3" footer="0.3"/>
  <ignoredErrors>
    <ignoredError sqref="C2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2:L58"/>
  <sheetViews>
    <sheetView showGridLines="0" tabSelected="1" zoomScaleNormal="100" workbookViewId="0">
      <selection activeCell="B10" sqref="B10:F37"/>
    </sheetView>
  </sheetViews>
  <sheetFormatPr baseColWidth="10" defaultColWidth="11.42578125" defaultRowHeight="15" x14ac:dyDescent="0.25"/>
  <cols>
    <col min="1" max="1" width="3.5703125" style="1" customWidth="1"/>
    <col min="2" max="2" width="35" style="1" customWidth="1"/>
    <col min="3" max="5" width="19.28515625" style="1" customWidth="1"/>
    <col min="6" max="6" width="25" style="1" bestFit="1" customWidth="1"/>
    <col min="7" max="9" width="17.42578125" style="1" customWidth="1"/>
    <col min="10" max="10" width="13.42578125" style="1" customWidth="1"/>
    <col min="11" max="11" width="11.42578125" style="1"/>
    <col min="12" max="12" width="13.140625" style="1" bestFit="1" customWidth="1"/>
    <col min="13" max="16384" width="11.42578125" style="1"/>
  </cols>
  <sheetData>
    <row r="2" spans="2:6" x14ac:dyDescent="0.25">
      <c r="B2" s="86" t="s">
        <v>89</v>
      </c>
      <c r="C2" s="86"/>
      <c r="D2" s="86"/>
      <c r="E2" s="86"/>
      <c r="F2" s="86"/>
    </row>
    <row r="3" spans="2:6" x14ac:dyDescent="0.25">
      <c r="B3" s="97" t="s">
        <v>45</v>
      </c>
      <c r="C3" s="97"/>
      <c r="D3" s="97"/>
      <c r="E3" s="97"/>
      <c r="F3" s="97"/>
    </row>
    <row r="4" spans="2:6" x14ac:dyDescent="0.25">
      <c r="B4" s="98" t="s">
        <v>46</v>
      </c>
      <c r="C4" s="98"/>
      <c r="D4" s="98"/>
      <c r="E4" s="98"/>
      <c r="F4" s="98"/>
    </row>
    <row r="5" spans="2:6" ht="16.5" customHeight="1" x14ac:dyDescent="0.25">
      <c r="B5" s="101" t="s">
        <v>90</v>
      </c>
      <c r="C5" s="101"/>
      <c r="D5" s="101"/>
      <c r="E5" s="101"/>
      <c r="F5" s="101"/>
    </row>
    <row r="6" spans="2:6" ht="148.5" customHeight="1" x14ac:dyDescent="0.25">
      <c r="B6" s="101"/>
      <c r="C6" s="101"/>
      <c r="D6" s="101"/>
      <c r="E6" s="101"/>
      <c r="F6" s="101"/>
    </row>
    <row r="7" spans="2:6" x14ac:dyDescent="0.25">
      <c r="B7" s="98" t="s">
        <v>47</v>
      </c>
      <c r="C7" s="98"/>
      <c r="D7" s="98"/>
      <c r="E7" s="98"/>
      <c r="F7" s="98"/>
    </row>
    <row r="9" spans="2:6" x14ac:dyDescent="0.25">
      <c r="B9" s="98" t="s">
        <v>48</v>
      </c>
      <c r="C9" s="98"/>
      <c r="D9" s="98"/>
      <c r="E9" s="98"/>
      <c r="F9" s="98"/>
    </row>
    <row r="10" spans="2:6" x14ac:dyDescent="0.25">
      <c r="B10" s="100" t="s">
        <v>58</v>
      </c>
      <c r="C10" s="100"/>
      <c r="D10" s="100"/>
      <c r="E10" s="100"/>
      <c r="F10" s="100"/>
    </row>
    <row r="11" spans="2:6" x14ac:dyDescent="0.25">
      <c r="B11" s="100"/>
      <c r="C11" s="100"/>
      <c r="D11" s="100"/>
      <c r="E11" s="100"/>
      <c r="F11" s="100"/>
    </row>
    <row r="12" spans="2:6" x14ac:dyDescent="0.25">
      <c r="B12" s="100"/>
      <c r="C12" s="100"/>
      <c r="D12" s="100"/>
      <c r="E12" s="100"/>
      <c r="F12" s="100"/>
    </row>
    <row r="13" spans="2:6" x14ac:dyDescent="0.25">
      <c r="B13" s="100"/>
      <c r="C13" s="100"/>
      <c r="D13" s="100"/>
      <c r="E13" s="100"/>
      <c r="F13" s="100"/>
    </row>
    <row r="14" spans="2:6" x14ac:dyDescent="0.25">
      <c r="B14" s="100"/>
      <c r="C14" s="100"/>
      <c r="D14" s="100"/>
      <c r="E14" s="100"/>
      <c r="F14" s="100"/>
    </row>
    <row r="15" spans="2:6" x14ac:dyDescent="0.25">
      <c r="B15" s="100"/>
      <c r="C15" s="100"/>
      <c r="D15" s="100"/>
      <c r="E15" s="100"/>
      <c r="F15" s="100"/>
    </row>
    <row r="16" spans="2:6" x14ac:dyDescent="0.25">
      <c r="B16" s="100"/>
      <c r="C16" s="100"/>
      <c r="D16" s="100"/>
      <c r="E16" s="100"/>
      <c r="F16" s="100"/>
    </row>
    <row r="17" spans="2:6" x14ac:dyDescent="0.25">
      <c r="B17" s="100"/>
      <c r="C17" s="100"/>
      <c r="D17" s="100"/>
      <c r="E17" s="100"/>
      <c r="F17" s="100"/>
    </row>
    <row r="18" spans="2:6" x14ac:dyDescent="0.25">
      <c r="B18" s="100"/>
      <c r="C18" s="100"/>
      <c r="D18" s="100"/>
      <c r="E18" s="100"/>
      <c r="F18" s="100"/>
    </row>
    <row r="19" spans="2:6" x14ac:dyDescent="0.25">
      <c r="B19" s="100"/>
      <c r="C19" s="100"/>
      <c r="D19" s="100"/>
      <c r="E19" s="100"/>
      <c r="F19" s="100"/>
    </row>
    <row r="20" spans="2:6" x14ac:dyDescent="0.25">
      <c r="B20" s="100"/>
      <c r="C20" s="100"/>
      <c r="D20" s="100"/>
      <c r="E20" s="100"/>
      <c r="F20" s="100"/>
    </row>
    <row r="21" spans="2:6" x14ac:dyDescent="0.25">
      <c r="B21" s="100"/>
      <c r="C21" s="100"/>
      <c r="D21" s="100"/>
      <c r="E21" s="100"/>
      <c r="F21" s="100"/>
    </row>
    <row r="22" spans="2:6" x14ac:dyDescent="0.25">
      <c r="B22" s="100"/>
      <c r="C22" s="100"/>
      <c r="D22" s="100"/>
      <c r="E22" s="100"/>
      <c r="F22" s="100"/>
    </row>
    <row r="23" spans="2:6" x14ac:dyDescent="0.25">
      <c r="B23" s="100"/>
      <c r="C23" s="100"/>
      <c r="D23" s="100"/>
      <c r="E23" s="100"/>
      <c r="F23" s="100"/>
    </row>
    <row r="24" spans="2:6" x14ac:dyDescent="0.25">
      <c r="B24" s="100"/>
      <c r="C24" s="100"/>
      <c r="D24" s="100"/>
      <c r="E24" s="100"/>
      <c r="F24" s="100"/>
    </row>
    <row r="25" spans="2:6" x14ac:dyDescent="0.25">
      <c r="B25" s="100"/>
      <c r="C25" s="100"/>
      <c r="D25" s="100"/>
      <c r="E25" s="100"/>
      <c r="F25" s="100"/>
    </row>
    <row r="26" spans="2:6" x14ac:dyDescent="0.25">
      <c r="B26" s="100"/>
      <c r="C26" s="100"/>
      <c r="D26" s="100"/>
      <c r="E26" s="100"/>
      <c r="F26" s="100"/>
    </row>
    <row r="27" spans="2:6" x14ac:dyDescent="0.25">
      <c r="B27" s="100"/>
      <c r="C27" s="100"/>
      <c r="D27" s="100"/>
      <c r="E27" s="100"/>
      <c r="F27" s="100"/>
    </row>
    <row r="28" spans="2:6" x14ac:dyDescent="0.25">
      <c r="B28" s="100"/>
      <c r="C28" s="100"/>
      <c r="D28" s="100"/>
      <c r="E28" s="100"/>
      <c r="F28" s="100"/>
    </row>
    <row r="29" spans="2:6" x14ac:dyDescent="0.25">
      <c r="B29" s="100"/>
      <c r="C29" s="100"/>
      <c r="D29" s="100"/>
      <c r="E29" s="100"/>
      <c r="F29" s="100"/>
    </row>
    <row r="30" spans="2:6" x14ac:dyDescent="0.25">
      <c r="B30" s="100"/>
      <c r="C30" s="100"/>
      <c r="D30" s="100"/>
      <c r="E30" s="100"/>
      <c r="F30" s="100"/>
    </row>
    <row r="31" spans="2:6" x14ac:dyDescent="0.25">
      <c r="B31" s="100"/>
      <c r="C31" s="100"/>
      <c r="D31" s="100"/>
      <c r="E31" s="100"/>
      <c r="F31" s="100"/>
    </row>
    <row r="32" spans="2:6" x14ac:dyDescent="0.25">
      <c r="B32" s="100"/>
      <c r="C32" s="100"/>
      <c r="D32" s="100"/>
      <c r="E32" s="100"/>
      <c r="F32" s="100"/>
    </row>
    <row r="33" spans="2:6" x14ac:dyDescent="0.25">
      <c r="B33" s="100"/>
      <c r="C33" s="100"/>
      <c r="D33" s="100"/>
      <c r="E33" s="100"/>
      <c r="F33" s="100"/>
    </row>
    <row r="34" spans="2:6" x14ac:dyDescent="0.25">
      <c r="B34" s="100"/>
      <c r="C34" s="100"/>
      <c r="D34" s="100"/>
      <c r="E34" s="100"/>
      <c r="F34" s="100"/>
    </row>
    <row r="35" spans="2:6" x14ac:dyDescent="0.25">
      <c r="B35" s="100"/>
      <c r="C35" s="100"/>
      <c r="D35" s="100"/>
      <c r="E35" s="100"/>
      <c r="F35" s="100"/>
    </row>
    <row r="36" spans="2:6" x14ac:dyDescent="0.25">
      <c r="B36" s="100"/>
      <c r="C36" s="100"/>
      <c r="D36" s="100"/>
      <c r="E36" s="100"/>
      <c r="F36" s="100"/>
    </row>
    <row r="37" spans="2:6" x14ac:dyDescent="0.25">
      <c r="B37" s="100"/>
      <c r="C37" s="100"/>
      <c r="D37" s="100"/>
      <c r="E37" s="100"/>
      <c r="F37" s="100"/>
    </row>
    <row r="38" spans="2:6" x14ac:dyDescent="0.25">
      <c r="B38" s="18"/>
      <c r="C38" s="18"/>
      <c r="D38" s="18"/>
      <c r="E38" s="18"/>
      <c r="F38" s="18"/>
    </row>
    <row r="39" spans="2:6" x14ac:dyDescent="0.25">
      <c r="B39" s="98" t="s">
        <v>55</v>
      </c>
      <c r="C39" s="98"/>
      <c r="D39" s="98"/>
      <c r="E39" s="98"/>
      <c r="F39" s="98"/>
    </row>
    <row r="40" spans="2:6" x14ac:dyDescent="0.25">
      <c r="B40" s="100" t="s">
        <v>59</v>
      </c>
      <c r="C40" s="100"/>
      <c r="D40" s="100"/>
      <c r="E40" s="100"/>
      <c r="F40" s="100"/>
    </row>
    <row r="41" spans="2:6" x14ac:dyDescent="0.25">
      <c r="B41" s="100"/>
      <c r="C41" s="100"/>
      <c r="D41" s="100"/>
      <c r="E41" s="100"/>
      <c r="F41" s="100"/>
    </row>
    <row r="42" spans="2:6" x14ac:dyDescent="0.25">
      <c r="B42" s="18"/>
      <c r="C42" s="18"/>
      <c r="D42" s="18"/>
      <c r="E42" s="18"/>
      <c r="F42" s="18"/>
    </row>
    <row r="43" spans="2:6" x14ac:dyDescent="0.25">
      <c r="B43" s="99" t="s">
        <v>56</v>
      </c>
      <c r="C43" s="99"/>
      <c r="D43" s="99"/>
      <c r="E43" s="99"/>
      <c r="F43" s="99"/>
    </row>
    <row r="45" spans="2:6" x14ac:dyDescent="0.25">
      <c r="B45" s="100" t="s">
        <v>61</v>
      </c>
      <c r="C45" s="100"/>
      <c r="D45" s="100"/>
      <c r="E45" s="100"/>
      <c r="F45" s="100"/>
    </row>
    <row r="46" spans="2:6" x14ac:dyDescent="0.25">
      <c r="B46" s="100"/>
      <c r="C46" s="100"/>
      <c r="D46" s="100"/>
      <c r="E46" s="100"/>
      <c r="F46" s="100"/>
    </row>
    <row r="47" spans="2:6" ht="24.6" customHeight="1" x14ac:dyDescent="0.25">
      <c r="B47" s="100"/>
      <c r="C47" s="100"/>
      <c r="D47" s="100"/>
      <c r="E47" s="100"/>
      <c r="F47" s="100"/>
    </row>
    <row r="48" spans="2:6" x14ac:dyDescent="0.25">
      <c r="B48" s="100" t="s">
        <v>87</v>
      </c>
      <c r="C48" s="100"/>
      <c r="D48" s="100"/>
      <c r="E48" s="100"/>
      <c r="F48" s="100"/>
    </row>
    <row r="49" spans="1:12" x14ac:dyDescent="0.25">
      <c r="B49" s="100"/>
      <c r="C49" s="100"/>
      <c r="D49" s="100"/>
      <c r="E49" s="100"/>
      <c r="F49" s="100"/>
    </row>
    <row r="50" spans="1:12" x14ac:dyDescent="0.25">
      <c r="B50" s="20"/>
      <c r="C50" s="20"/>
      <c r="D50" s="20"/>
      <c r="E50" s="20"/>
      <c r="F50" s="20"/>
    </row>
    <row r="51" spans="1:12" x14ac:dyDescent="0.25">
      <c r="A51" s="2"/>
      <c r="B51" s="5" t="s">
        <v>54</v>
      </c>
      <c r="C51" s="5"/>
      <c r="D51" s="5"/>
      <c r="E51" s="5"/>
      <c r="F51" s="5"/>
      <c r="G51" s="5"/>
      <c r="H51" s="5"/>
      <c r="I51" s="5"/>
      <c r="J51" s="5"/>
      <c r="K51" s="4"/>
    </row>
    <row r="52" spans="1:12" x14ac:dyDescent="0.25">
      <c r="A52" s="3"/>
      <c r="B52" s="6" t="s">
        <v>85</v>
      </c>
      <c r="C52" s="7"/>
      <c r="D52" s="7"/>
      <c r="E52" s="7"/>
      <c r="F52" s="7"/>
      <c r="G52" s="7"/>
      <c r="H52" s="7"/>
      <c r="I52" s="7"/>
      <c r="J52" s="8"/>
      <c r="K52" s="4"/>
    </row>
    <row r="53" spans="1:12" x14ac:dyDescent="0.25">
      <c r="A53" s="3"/>
      <c r="B53" s="6" t="s">
        <v>50</v>
      </c>
      <c r="C53" s="7"/>
      <c r="D53" s="7"/>
      <c r="E53" s="7"/>
      <c r="F53" s="7"/>
      <c r="G53" s="7"/>
      <c r="H53" s="7"/>
      <c r="I53" s="7"/>
      <c r="J53" s="8"/>
      <c r="K53" s="4"/>
    </row>
    <row r="54" spans="1:12" x14ac:dyDescent="0.25">
      <c r="A54" s="3"/>
      <c r="B54" s="9">
        <f>+EFE!C7</f>
        <v>45930</v>
      </c>
      <c r="C54" s="7"/>
      <c r="D54" s="7"/>
      <c r="E54" s="7"/>
      <c r="F54" s="7"/>
      <c r="G54" s="7"/>
      <c r="H54" s="7"/>
      <c r="I54" s="7"/>
      <c r="J54" s="8"/>
      <c r="K54" s="4"/>
    </row>
    <row r="55" spans="1:12" x14ac:dyDescent="0.25">
      <c r="A55" s="3"/>
      <c r="B55" s="6" t="s">
        <v>52</v>
      </c>
      <c r="C55" s="7"/>
      <c r="D55" s="7"/>
      <c r="E55" s="7"/>
      <c r="F55" s="7"/>
      <c r="G55" s="7"/>
      <c r="H55" s="7"/>
      <c r="I55" s="7"/>
      <c r="J55" s="8"/>
      <c r="K55" s="4"/>
    </row>
    <row r="56" spans="1:12" ht="90" x14ac:dyDescent="0.25">
      <c r="A56" s="10"/>
      <c r="B56" s="11" t="s">
        <v>32</v>
      </c>
      <c r="C56" s="11" t="s">
        <v>33</v>
      </c>
      <c r="D56" s="11" t="s">
        <v>34</v>
      </c>
      <c r="E56" s="11" t="s">
        <v>35</v>
      </c>
      <c r="F56" s="11" t="s">
        <v>36</v>
      </c>
      <c r="G56" s="11" t="s">
        <v>37</v>
      </c>
      <c r="H56" s="11" t="s">
        <v>38</v>
      </c>
      <c r="I56" s="11" t="s">
        <v>39</v>
      </c>
      <c r="J56" s="11" t="s">
        <v>53</v>
      </c>
      <c r="K56" s="10"/>
      <c r="L56" s="83"/>
    </row>
    <row r="57" spans="1:12" x14ac:dyDescent="0.25">
      <c r="A57" s="4"/>
      <c r="B57" s="94" t="s">
        <v>86</v>
      </c>
      <c r="C57" s="95"/>
      <c r="D57" s="95"/>
      <c r="E57" s="95"/>
      <c r="F57" s="95"/>
      <c r="G57" s="95"/>
      <c r="H57" s="95"/>
      <c r="I57" s="95"/>
      <c r="J57" s="96"/>
      <c r="K57" s="4"/>
    </row>
    <row r="58" spans="1:12" x14ac:dyDescent="0.25">
      <c r="A58" s="4"/>
      <c r="B58" s="12"/>
      <c r="C58" s="13"/>
      <c r="D58" s="13"/>
      <c r="E58" s="14"/>
      <c r="F58" s="15"/>
      <c r="G58" s="16"/>
      <c r="H58" s="16"/>
      <c r="I58" s="16"/>
      <c r="J58" s="84"/>
      <c r="K58" s="4"/>
    </row>
  </sheetData>
  <mergeCells count="13">
    <mergeCell ref="B57:J57"/>
    <mergeCell ref="B5:F6"/>
    <mergeCell ref="B2:F2"/>
    <mergeCell ref="B3:F3"/>
    <mergeCell ref="B4:F4"/>
    <mergeCell ref="B7:F7"/>
    <mergeCell ref="B39:F39"/>
    <mergeCell ref="B43:F43"/>
    <mergeCell ref="B40:F41"/>
    <mergeCell ref="B45:F47"/>
    <mergeCell ref="B9:F9"/>
    <mergeCell ref="B10:F37"/>
    <mergeCell ref="B48:F49"/>
  </mergeCells>
  <phoneticPr fontId="7" type="noConversion"/>
  <pageMargins left="0.7" right="0.7" top="0.75" bottom="0.75" header="0.3" footer="0.3"/>
  <pageSetup paperSize="9" orientation="portrait" horizontalDpi="300" verticalDpi="300"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18NsOH2balzE7fZpF+o+MVxMOQkwkmwh1ToatIpeeY0=</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3HrC3ZMyAylXjFu7r6NKWV7gZwEFZzoVNv6lF7gOBm0=</DigestValue>
    </Reference>
  </SignedInfo>
  <SignatureValue>QMVtJogVCL1Cw/ov14OHWzEUa9y5hxIz9wAiblpksc6/SfiSetqrCJ9nFvscSNsUdqPUWU96Y11V
MLb3D6YwY03Ajdum/nHbPUYEOmPsCBNqNj5yNAVHYDljHTjfnmvkLsI8iTx3Yu6g/gvec5wxRzPz
2hs6iLVUMbBb4gy5Ni/bhimoKVY5pPIJmUBCnUg23tv7R9WKM7EY5txpznjfU8FeP5bnRLjMXXxv
BlItggcwbCcOR6ktWtCLttOmdQzS92hmyK/Mjj6CccE2EzyMMGdbUf0SpSQmfMIDLp7gDsvw44bH
0Xaw+D34ofcn+DvLYOcHPATJsQWHT9R9aKwjDw==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zYEdNJZDqYVxza5Gx4WU+JVJkwLLCt5c0vxmds9Nrc4=</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9Ho1iFzQSWRWUVfcWCvH/QIwWq4Cfk7HwHabP9Vk9MI=</DigestValue>
      </Reference>
      <Reference URI="/xl/sharedStrings.xml?ContentType=application/vnd.openxmlformats-officedocument.spreadsheetml.sharedStrings+xml">
        <DigestMethod Algorithm="http://www.w3.org/2001/04/xmlenc#sha256"/>
        <DigestValue>tCe6IJ7mHmhRGB4R/VUnFeRRbhkx4aH2yL1X7MBxvOw=</DigestValue>
      </Reference>
      <Reference URI="/xl/styles.xml?ContentType=application/vnd.openxmlformats-officedocument.spreadsheetml.styles+xml">
        <DigestMethod Algorithm="http://www.w3.org/2001/04/xmlenc#sha256"/>
        <DigestValue>knstgSYMCIrsXAHCQsna0OUmxGORKBsRpPtgrOOwsFI=</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joiHEe/T3ceoWa0xUIADVv9f8XvUQxwSYvSOmoJnHdo=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tc0loG/ninqT2AhSUCoQ3XFbV2GKbXiy/sRJBApST+g=</DigestValue>
      </Reference>
      <Reference URI="/xl/worksheets/sheet2.xml?ContentType=application/vnd.openxmlformats-officedocument.spreadsheetml.worksheet+xml">
        <DigestMethod Algorithm="http://www.w3.org/2001/04/xmlenc#sha256"/>
        <DigestValue>RfL7ijmMMwHEqpfHCY4aXQsJj86jDcIYIqMjgfQohK8=</DigestValue>
      </Reference>
      <Reference URI="/xl/worksheets/sheet3.xml?ContentType=application/vnd.openxmlformats-officedocument.spreadsheetml.worksheet+xml">
        <DigestMethod Algorithm="http://www.w3.org/2001/04/xmlenc#sha256"/>
        <DigestValue>qH/7T1bNQlxQ7+kltJLY0k3TjiBjy9uMdGsOOTiHMGQ=</DigestValue>
      </Reference>
      <Reference URI="/xl/worksheets/sheet4.xml?ContentType=application/vnd.openxmlformats-officedocument.spreadsheetml.worksheet+xml">
        <DigestMethod Algorithm="http://www.w3.org/2001/04/xmlenc#sha256"/>
        <DigestValue>a7AS+Z9NGqvn9eTodX+wolW5azmzsEXX5rY+a9XHCvQ=</DigestValue>
      </Reference>
      <Reference URI="/xl/worksheets/sheet5.xml?ContentType=application/vnd.openxmlformats-officedocument.spreadsheetml.worksheet+xml">
        <DigestMethod Algorithm="http://www.w3.org/2001/04/xmlenc#sha256"/>
        <DigestValue>djNraRJHi7DxBBqAYegHqOhrp0+tfS/ZYU1BTVuF/d8=</DigestValue>
      </Reference>
    </Manifest>
    <SignatureProperties>
      <SignatureProperty Id="idSignatureTime" Target="#idPackageSignature">
        <mdssi:SignatureTime xmlns:mdssi="http://schemas.openxmlformats.org/package/2006/digital-signature">
          <mdssi:Format>YYYY-MM-DDThh:mm:ssTZD</mdssi:Format>
          <mdssi:Value>2025-11-14T14:43:46Z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2025-11-14T14:43:46Z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eG2cRv6Eln5Fg1bWIBmzzafu5Fk7k3ZFo1nokMwoZPU=</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1GCz/nXAZPqPkMjaqiIw2CYXoQKcFkOHR1ltmPHTYRI=</DigestValue>
    </Reference>
  </SignedInfo>
  <SignatureValue>glyBAeitt1hPxe2txUylLvEmB+7OSrNJaz9d6ZKRXFc8W2V7nKlTNW2SiVTbu67s/Y9ehKGHoRBU
4ZwQBoARrV691bSVj2GTdsuDaNDyJcuCX8Wzg1kocbtwd8yDt37l1zWHTrPINXmsvtNVKaa1z4iW
MXMa+511l3+wVkO+6Jfw6gcN/K41+8gID97yNPFBKBYHUV7CbHsC3f3fjoJ0OILXDk365N/GFtAx
Lr1lj1wNxIS1hfjNla9f1tZoIAGd0Hft/dmIQIHt8CGxojJnNXV7CgR6Z2LFAH7tA5Uk/CmdqnoX
sXrUIe+aHb+2GoH4h/JACjdQWdccd1boqYZiTA==</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zYEdNJZDqYVxza5Gx4WU+JVJkwLLCt5c0vxmds9Nrc4=</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9Ho1iFzQSWRWUVfcWCvH/QIwWq4Cfk7HwHabP9Vk9MI=</DigestValue>
      </Reference>
      <Reference URI="/xl/sharedStrings.xml?ContentType=application/vnd.openxmlformats-officedocument.spreadsheetml.sharedStrings+xml">
        <DigestMethod Algorithm="http://www.w3.org/2001/04/xmlenc#sha256"/>
        <DigestValue>tCe6IJ7mHmhRGB4R/VUnFeRRbhkx4aH2yL1X7MBxvOw=</DigestValue>
      </Reference>
      <Reference URI="/xl/styles.xml?ContentType=application/vnd.openxmlformats-officedocument.spreadsheetml.styles+xml">
        <DigestMethod Algorithm="http://www.w3.org/2001/04/xmlenc#sha256"/>
        <DigestValue>knstgSYMCIrsXAHCQsna0OUmxGORKBsRpPtgrOOwsFI=</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joiHEe/T3ceoWa0xUIADVv9f8XvUQxwSYvSOmoJnHdo=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tc0loG/ninqT2AhSUCoQ3XFbV2GKbXiy/sRJBApST+g=</DigestValue>
      </Reference>
      <Reference URI="/xl/worksheets/sheet2.xml?ContentType=application/vnd.openxmlformats-officedocument.spreadsheetml.worksheet+xml">
        <DigestMethod Algorithm="http://www.w3.org/2001/04/xmlenc#sha256"/>
        <DigestValue>RfL7ijmMMwHEqpfHCY4aXQsJj86jDcIYIqMjgfQohK8=</DigestValue>
      </Reference>
      <Reference URI="/xl/worksheets/sheet3.xml?ContentType=application/vnd.openxmlformats-officedocument.spreadsheetml.worksheet+xml">
        <DigestMethod Algorithm="http://www.w3.org/2001/04/xmlenc#sha256"/>
        <DigestValue>qH/7T1bNQlxQ7+kltJLY0k3TjiBjy9uMdGsOOTiHMGQ=</DigestValue>
      </Reference>
      <Reference URI="/xl/worksheets/sheet4.xml?ContentType=application/vnd.openxmlformats-officedocument.spreadsheetml.worksheet+xml">
        <DigestMethod Algorithm="http://www.w3.org/2001/04/xmlenc#sha256"/>
        <DigestValue>a7AS+Z9NGqvn9eTodX+wolW5azmzsEXX5rY+a9XHCvQ=</DigestValue>
      </Reference>
      <Reference URI="/xl/worksheets/sheet5.xml?ContentType=application/vnd.openxmlformats-officedocument.spreadsheetml.worksheet+xml">
        <DigestMethod Algorithm="http://www.w3.org/2001/04/xmlenc#sha256"/>
        <DigestValue>djNraRJHi7DxBBqAYegHqOhrp0+tfS/ZYU1BTVuF/d8=</DigestValue>
      </Reference>
    </Manifest>
    <SignatureProperties>
      <SignatureProperty Id="idSignatureTime" Target="#idPackageSignature">
        <mdssi:SignatureTime xmlns:mdssi="http://schemas.openxmlformats.org/package/2006/digital-signature">
          <mdssi:Format>YYYY-MM-DDThh:mm:ssTZD</mdssi:Format>
          <mdssi:Value>2025-11-14T16:49:59Z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2025-11-14T16:49:59Z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2" ma:contentTypeDescription="Crear nuevo documento." ma:contentTypeScope="" ma:versionID="40008dce94f2b7d070d43eca094a0645">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bf79da381996e43c69f043e012a749b8"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documentManagement>
</p:properties>
</file>

<file path=customXml/itemProps1.xml><?xml version="1.0" encoding="utf-8"?>
<ds:datastoreItem xmlns:ds="http://schemas.openxmlformats.org/officeDocument/2006/customXml" ds:itemID="{32A5C5B5-0A21-40AD-B869-4ABDAAB4C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FA8C13-EACC-40A9-BC6F-7259946C7140}">
  <ds:schemaRefs>
    <ds:schemaRef ds:uri="http://schemas.microsoft.com/sharepoint/v3/contenttype/forms"/>
  </ds:schemaRefs>
</ds:datastoreItem>
</file>

<file path=customXml/itemProps3.xml><?xml version="1.0" encoding="utf-8"?>
<ds:datastoreItem xmlns:ds="http://schemas.openxmlformats.org/officeDocument/2006/customXml" ds:itemID="{A1D74D23-4034-49EA-AC4F-C2229FB73D1A}">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2025-11-14T14:33:03Z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